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тмц!$A$1:$AA$17</definedName>
  </definedNames>
  <calcPr calcId="145621" concurrentCalc="0"/>
</workbook>
</file>

<file path=xl/calcChain.xml><?xml version="1.0" encoding="utf-8"?>
<calcChain xmlns="http://schemas.openxmlformats.org/spreadsheetml/2006/main">
  <c r="Z6" i="4" l="1"/>
  <c r="Z7" i="4"/>
  <c r="Z8" i="4"/>
  <c r="Z9" i="4"/>
  <c r="Z10" i="4"/>
  <c r="L10" i="4"/>
</calcChain>
</file>

<file path=xl/sharedStrings.xml><?xml version="1.0" encoding="utf-8"?>
<sst xmlns="http://schemas.openxmlformats.org/spreadsheetml/2006/main" count="81" uniqueCount="67">
  <si>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</si>
  <si>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</si>
  <si>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</si>
  <si>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</si>
  <si>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</si>
  <si>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</si>
  <si>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</si>
  <si>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</si>
  <si>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</si>
  <si>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</si>
  <si>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</si>
  <si>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</si>
  <si>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</si>
  <si>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</si>
  <si>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</si>
  <si>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</si>
  <si>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</si>
  <si>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</si>
  <si>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</si>
  <si>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</si>
  <si>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</si>
  <si>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</si>
  <si>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</si>
  <si>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</si>
  <si>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</si>
  <si>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</si>
  <si>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</si>
  <si>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</si>
  <si>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</si>
  <si>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</si>
  <si>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</si>
  <si>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</si>
  <si>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</si>
  <si>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</si>
  <si>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</si>
  <si>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</si>
  <si>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</si>
  <si>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</si>
  <si>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</si>
  <si>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</si>
  <si>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</si>
  <si>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</si>
  <si>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</si>
  <si>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</si>
  <si>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</si>
  <si>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</si>
  <si>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</si>
  <si>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ТКС-К-074-19</t>
  </si>
  <si>
    <t>НЗ000032</t>
  </si>
  <si>
    <t>НМ000012</t>
  </si>
  <si>
    <t>НМ000015</t>
  </si>
  <si>
    <t>НМ000052</t>
  </si>
  <si>
    <t>32.50.42.120</t>
  </si>
  <si>
    <t>14,12</t>
  </si>
  <si>
    <t>14.12.30.150</t>
  </si>
  <si>
    <t>14.12.30.190</t>
  </si>
  <si>
    <t>14.19.13.000</t>
  </si>
  <si>
    <t>22.29.1</t>
  </si>
  <si>
    <t>Очки защитные</t>
  </si>
  <si>
    <t>ГОСТ 12.4.253-2013</t>
  </si>
  <si>
    <t>Перчатки трикотажные с частичным полимерным покрытием, манжета</t>
  </si>
  <si>
    <t>ГОСТ 12.4.252-2013, ГОСТ 12.4.183-91,ГОСТ ЕN 388-2011</t>
  </si>
  <si>
    <t>пар</t>
  </si>
  <si>
    <t>Перчатки трикотажные с полным полимерным покрытием для грубых работ, крага</t>
  </si>
  <si>
    <t>ГОСТ 12.4.252-2013, ГОСТ 12.4.183-91,ГОСТ ЕN 388-2012</t>
  </si>
  <si>
    <t>Перчатки с точечным полимер.покрытием</t>
  </si>
  <si>
    <t>ГОСТ 12.4.252-2013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</si>
</sst>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5" fillId="0" borderId="0"/>
  </cellStyleXfs>
  <cellXfs count="3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2" fontId="7" fillId="2" borderId="6"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8" xfId="0" applyBorder="1" applyAlignment="1">
      <alignment horizontal="left" vertical="center" wrapText="1"/>
    </xf>
    <xf numFmtId="0" fontId="1" fillId="0" borderId="8" xfId="0" applyFont="1" applyBorder="1" applyAlignment="1">
      <alignment horizontal="left" vertical="center" wrapText="1"/>
    </xf>
    <xf numFmtId="2" fontId="0" fillId="0" borderId="7" xfId="0" applyNumberFormat="1" applyBorder="1" applyAlignment="1">
      <alignment horizontal="center" vertical="center"/>
    </xf>
    <xf numFmtId="165" fontId="2"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
  <sheetViews>
    <sheetView tabSelected="1" view="pageBreakPreview" zoomScale="80" zoomScaleNormal="86" zoomScaleSheetLayoutView="80" workbookViewId="0">
      <selection activeCell="Y6" sqref="Y6:Y9"/>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0" t="s">
        <v>47</v>
      </c>
      <c r="F3" s="20"/>
      <c r="G3" s="20"/>
      <c r="H3" s="20"/>
      <c r="I3" s="20"/>
      <c r="J3" s="20"/>
      <c r="K3" s="20"/>
      <c r="L3" s="20"/>
      <c r="M3" s="7"/>
      <c r="N3" s="7"/>
      <c r="O3" s="7"/>
      <c r="P3" s="7"/>
      <c r="Q3" s="7"/>
      <c r="R3" s="7"/>
      <c r="S3" s="7"/>
      <c r="T3" s="7"/>
      <c r="U3" s="7"/>
      <c r="V3" s="7"/>
      <c r="W3" s="7"/>
      <c r="X3" s="7"/>
      <c r="Y3" s="7"/>
      <c r="Z3" s="7"/>
      <c r="AA3" s="7"/>
    </row>
    <row r="4" spans="1:27" ht="36" customHeight="1" x14ac:dyDescent="0.2">
      <c r="M4" s="24" t="s">
        <v>9</v>
      </c>
      <c r="N4" s="24"/>
      <c r="O4" s="24"/>
      <c r="P4" s="24"/>
      <c r="Q4" s="24"/>
      <c r="R4" s="24"/>
      <c r="S4" s="24"/>
      <c r="T4" s="24"/>
      <c r="U4" s="24"/>
      <c r="V4" s="24"/>
      <c r="W4" s="24"/>
      <c r="X4" s="24"/>
      <c r="Y4" s="27" t="s">
        <v>41</v>
      </c>
      <c r="Z4" s="27" t="s">
        <v>40</v>
      </c>
      <c r="AA4" s="21"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8"/>
      <c r="Z5" s="28"/>
      <c r="AA5" s="22"/>
    </row>
    <row r="6" spans="1:27" ht="79.5" customHeight="1" x14ac:dyDescent="0.2">
      <c r="A6" s="15">
        <v>1</v>
      </c>
      <c r="B6" s="15">
        <v>1</v>
      </c>
      <c r="C6" s="32" t="s">
        <v>52</v>
      </c>
      <c r="D6" s="32" t="s">
        <v>53</v>
      </c>
      <c r="E6" s="32" t="s">
        <v>48</v>
      </c>
      <c r="F6" s="31" t="s">
        <v>58</v>
      </c>
      <c r="G6" s="31" t="s">
        <v>59</v>
      </c>
      <c r="H6" s="32" t="s">
        <v>44</v>
      </c>
      <c r="I6" s="16" t="s">
        <v>43</v>
      </c>
      <c r="J6" s="16" t="s">
        <v>43</v>
      </c>
      <c r="K6" s="17" t="s">
        <v>46</v>
      </c>
      <c r="L6" s="33">
        <v>20</v>
      </c>
      <c r="M6" s="35"/>
      <c r="N6" s="35"/>
      <c r="O6" s="33">
        <v>20</v>
      </c>
      <c r="P6" s="35"/>
      <c r="Q6" s="35"/>
      <c r="R6" s="35"/>
      <c r="S6" s="18"/>
      <c r="T6" s="18"/>
      <c r="U6" s="18"/>
      <c r="V6" s="18"/>
      <c r="W6" s="18"/>
      <c r="X6" s="18"/>
      <c r="Y6" s="33">
        <v>150</v>
      </c>
      <c r="Z6" s="13">
        <f>Y6*L6</f>
        <v>3000</v>
      </c>
      <c r="AA6" s="14"/>
    </row>
    <row r="7" spans="1:27" ht="79.5" customHeight="1" x14ac:dyDescent="0.2">
      <c r="A7" s="15">
        <v>2</v>
      </c>
      <c r="B7" s="15">
        <v>1</v>
      </c>
      <c r="C7" s="32" t="s">
        <v>54</v>
      </c>
      <c r="D7" s="32" t="s">
        <v>53</v>
      </c>
      <c r="E7" s="32" t="s">
        <v>49</v>
      </c>
      <c r="F7" s="31" t="s">
        <v>60</v>
      </c>
      <c r="G7" s="31" t="s">
        <v>61</v>
      </c>
      <c r="H7" s="32" t="s">
        <v>62</v>
      </c>
      <c r="I7" s="16" t="s">
        <v>43</v>
      </c>
      <c r="J7" s="16" t="s">
        <v>43</v>
      </c>
      <c r="K7" s="17" t="s">
        <v>46</v>
      </c>
      <c r="L7" s="33">
        <v>100</v>
      </c>
      <c r="M7" s="35"/>
      <c r="N7" s="35"/>
      <c r="O7" s="35"/>
      <c r="P7" s="33">
        <v>100</v>
      </c>
      <c r="Q7" s="35"/>
      <c r="R7" s="35"/>
      <c r="S7" s="18"/>
      <c r="T7" s="18"/>
      <c r="U7" s="18"/>
      <c r="V7" s="18"/>
      <c r="W7" s="18"/>
      <c r="X7" s="18"/>
      <c r="Y7" s="36">
        <v>27.75</v>
      </c>
      <c r="Z7" s="13">
        <f t="shared" ref="Z7:Z9" si="0">Y7*L7</f>
        <v>2775</v>
      </c>
      <c r="AA7" s="14"/>
    </row>
    <row r="8" spans="1:27" ht="79.5" customHeight="1" x14ac:dyDescent="0.2">
      <c r="A8" s="15">
        <v>3</v>
      </c>
      <c r="B8" s="15">
        <v>1</v>
      </c>
      <c r="C8" s="32" t="s">
        <v>55</v>
      </c>
      <c r="D8" s="32" t="s">
        <v>53</v>
      </c>
      <c r="E8" s="32" t="s">
        <v>50</v>
      </c>
      <c r="F8" s="31" t="s">
        <v>63</v>
      </c>
      <c r="G8" s="31" t="s">
        <v>64</v>
      </c>
      <c r="H8" s="32" t="s">
        <v>62</v>
      </c>
      <c r="I8" s="16" t="s">
        <v>43</v>
      </c>
      <c r="J8" s="16" t="s">
        <v>43</v>
      </c>
      <c r="K8" s="17" t="s">
        <v>46</v>
      </c>
      <c r="L8" s="34">
        <v>1000</v>
      </c>
      <c r="M8" s="35"/>
      <c r="N8" s="33">
        <v>200</v>
      </c>
      <c r="O8" s="33">
        <v>200</v>
      </c>
      <c r="P8" s="33">
        <v>200</v>
      </c>
      <c r="Q8" s="33">
        <v>200</v>
      </c>
      <c r="R8" s="33">
        <v>200</v>
      </c>
      <c r="S8" s="18"/>
      <c r="T8" s="18"/>
      <c r="U8" s="18"/>
      <c r="V8" s="18"/>
      <c r="W8" s="18"/>
      <c r="X8" s="18"/>
      <c r="Y8" s="33">
        <v>115</v>
      </c>
      <c r="Z8" s="13">
        <f t="shared" si="0"/>
        <v>115000</v>
      </c>
      <c r="AA8" s="14"/>
    </row>
    <row r="9" spans="1:27" ht="79.5" customHeight="1" x14ac:dyDescent="0.2">
      <c r="A9" s="15">
        <v>4</v>
      </c>
      <c r="B9" s="15">
        <v>1</v>
      </c>
      <c r="C9" s="32" t="s">
        <v>56</v>
      </c>
      <c r="D9" s="32" t="s">
        <v>57</v>
      </c>
      <c r="E9" s="32" t="s">
        <v>51</v>
      </c>
      <c r="F9" s="31" t="s">
        <v>65</v>
      </c>
      <c r="G9" s="31" t="s">
        <v>66</v>
      </c>
      <c r="H9" s="32" t="s">
        <v>62</v>
      </c>
      <c r="I9" s="16" t="s">
        <v>43</v>
      </c>
      <c r="J9" s="16" t="s">
        <v>43</v>
      </c>
      <c r="K9" s="17" t="s">
        <v>46</v>
      </c>
      <c r="L9" s="33">
        <v>500</v>
      </c>
      <c r="M9" s="35"/>
      <c r="N9" s="33">
        <v>100</v>
      </c>
      <c r="O9" s="33">
        <v>100</v>
      </c>
      <c r="P9" s="33">
        <v>100</v>
      </c>
      <c r="Q9" s="33">
        <v>100</v>
      </c>
      <c r="R9" s="33">
        <v>100</v>
      </c>
      <c r="S9" s="18"/>
      <c r="T9" s="18"/>
      <c r="U9" s="18"/>
      <c r="V9" s="18"/>
      <c r="W9" s="18"/>
      <c r="X9" s="18"/>
      <c r="Y9" s="33">
        <v>15</v>
      </c>
      <c r="Z9" s="13">
        <f t="shared" si="0"/>
        <v>7500</v>
      </c>
      <c r="AA9" s="14"/>
    </row>
    <row r="10" spans="1:27" ht="20.25" customHeight="1" x14ac:dyDescent="0.2">
      <c r="A10" s="25" t="s">
        <v>0</v>
      </c>
      <c r="B10" s="25"/>
      <c r="C10" s="25"/>
      <c r="D10" s="25"/>
      <c r="E10" s="25"/>
      <c r="F10" s="25"/>
      <c r="G10" s="25"/>
      <c r="H10" s="25"/>
      <c r="I10" s="25"/>
      <c r="J10" s="25"/>
      <c r="K10" s="25"/>
      <c r="L10" s="19">
        <f>SUM(L6:L9)</f>
        <v>1620</v>
      </c>
      <c r="M10" s="3"/>
      <c r="N10" s="3"/>
      <c r="O10" s="3"/>
      <c r="P10" s="3"/>
      <c r="Q10" s="3"/>
      <c r="R10" s="3"/>
      <c r="S10" s="3"/>
      <c r="T10" s="3"/>
      <c r="U10" s="3"/>
      <c r="V10" s="3"/>
      <c r="W10" s="3"/>
      <c r="X10" s="6"/>
      <c r="Y10" s="6"/>
      <c r="Z10" s="6">
        <f>SUM(Z6:Z9)</f>
        <v>128275</v>
      </c>
      <c r="AA10" s="6"/>
    </row>
    <row r="12" spans="1:27" ht="74.25" customHeight="1" x14ac:dyDescent="0.2">
      <c r="A12" s="23" t="s">
        <v>37</v>
      </c>
      <c r="B12" s="23"/>
      <c r="C12" s="23"/>
      <c r="D12" s="26" t="s">
        <v>24</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59.25" customHeight="1" x14ac:dyDescent="0.2">
      <c r="A13" s="23" t="s">
        <v>31</v>
      </c>
      <c r="B13" s="23"/>
      <c r="C13" s="23"/>
      <c r="D13" s="26" t="s">
        <v>30</v>
      </c>
      <c r="E13" s="26"/>
      <c r="F13" s="26"/>
      <c r="G13" s="26"/>
      <c r="H13" s="26"/>
      <c r="I13" s="26"/>
      <c r="J13" s="26"/>
      <c r="K13" s="26"/>
      <c r="L13" s="26"/>
      <c r="M13" s="26"/>
      <c r="N13" s="26"/>
      <c r="O13" s="26"/>
      <c r="P13" s="26"/>
      <c r="Q13" s="26"/>
      <c r="R13" s="26"/>
      <c r="S13" s="26"/>
      <c r="T13" s="26"/>
      <c r="U13" s="26"/>
      <c r="V13" s="26"/>
      <c r="W13" s="26"/>
      <c r="X13" s="26"/>
      <c r="Y13" s="26"/>
      <c r="Z13" s="26"/>
      <c r="AA13" s="26"/>
    </row>
    <row r="14" spans="1:27" ht="54" customHeight="1" x14ac:dyDescent="0.2">
      <c r="A14" s="23" t="s">
        <v>33</v>
      </c>
      <c r="B14" s="23"/>
      <c r="C14" s="23"/>
      <c r="D14" s="26" t="s">
        <v>32</v>
      </c>
      <c r="E14" s="26"/>
      <c r="F14" s="26"/>
      <c r="G14" s="26"/>
      <c r="H14" s="26"/>
      <c r="I14" s="26"/>
      <c r="J14" s="26"/>
      <c r="K14" s="26"/>
      <c r="L14" s="26"/>
      <c r="M14" s="26"/>
      <c r="N14" s="26"/>
      <c r="O14" s="26"/>
      <c r="P14" s="26"/>
      <c r="Q14" s="26"/>
      <c r="R14" s="26"/>
      <c r="S14" s="26"/>
      <c r="T14" s="26"/>
      <c r="U14" s="26"/>
      <c r="V14" s="26"/>
      <c r="W14" s="26"/>
      <c r="X14" s="26"/>
      <c r="Y14" s="26"/>
      <c r="Z14" s="26"/>
      <c r="AA14" s="26"/>
    </row>
    <row r="15" spans="1:27" ht="47.25" customHeight="1" x14ac:dyDescent="0.2">
      <c r="A15" s="23" t="s">
        <v>34</v>
      </c>
      <c r="B15" s="23"/>
      <c r="C15" s="23"/>
      <c r="D15" s="26" t="s">
        <v>29</v>
      </c>
      <c r="E15" s="26"/>
      <c r="F15" s="26"/>
      <c r="G15" s="26"/>
      <c r="H15" s="26"/>
      <c r="I15" s="26"/>
      <c r="J15" s="26"/>
      <c r="K15" s="26"/>
      <c r="L15" s="26"/>
      <c r="M15" s="26"/>
      <c r="N15" s="26"/>
      <c r="O15" s="26"/>
      <c r="P15" s="26"/>
      <c r="Q15" s="26"/>
      <c r="R15" s="26"/>
      <c r="S15" s="26"/>
      <c r="T15" s="26"/>
      <c r="U15" s="26"/>
      <c r="V15" s="26"/>
      <c r="W15" s="26"/>
      <c r="X15" s="26"/>
      <c r="Y15" s="26"/>
      <c r="Z15" s="26"/>
      <c r="AA15" s="26"/>
    </row>
    <row r="16" spans="1:27" ht="227.25" customHeight="1" x14ac:dyDescent="0.2">
      <c r="A16" s="29" t="s">
        <v>35</v>
      </c>
      <c r="B16" s="29"/>
      <c r="C16" s="29"/>
      <c r="D16" s="30" t="s">
        <v>42</v>
      </c>
      <c r="E16" s="30"/>
      <c r="F16" s="30"/>
      <c r="G16" s="30"/>
      <c r="H16" s="30"/>
      <c r="I16" s="30"/>
      <c r="J16" s="30"/>
      <c r="K16" s="30"/>
      <c r="L16" s="30"/>
      <c r="M16" s="30"/>
      <c r="N16" s="30"/>
      <c r="O16" s="30"/>
      <c r="P16" s="30"/>
      <c r="Q16" s="30"/>
      <c r="R16" s="30"/>
      <c r="S16" s="30"/>
      <c r="T16" s="30"/>
      <c r="U16" s="30"/>
      <c r="V16" s="30"/>
      <c r="W16" s="30"/>
      <c r="X16" s="30"/>
      <c r="Y16" s="30"/>
      <c r="Z16" s="30"/>
      <c r="AA16" s="30"/>
    </row>
    <row r="17" spans="1:27" ht="108.75" customHeight="1" x14ac:dyDescent="0.2">
      <c r="A17" s="29" t="s">
        <v>36</v>
      </c>
      <c r="B17" s="29"/>
      <c r="C17" s="29"/>
      <c r="D17" s="30" t="s">
        <v>45</v>
      </c>
      <c r="E17" s="30"/>
      <c r="F17" s="30"/>
      <c r="G17" s="30"/>
      <c r="H17" s="30"/>
      <c r="I17" s="30"/>
      <c r="J17" s="30"/>
      <c r="K17" s="30"/>
      <c r="L17" s="30"/>
      <c r="M17" s="30"/>
      <c r="N17" s="30"/>
      <c r="O17" s="30"/>
      <c r="P17" s="30"/>
      <c r="Q17" s="30"/>
      <c r="R17" s="30"/>
      <c r="S17" s="30"/>
      <c r="T17" s="30"/>
      <c r="U17" s="30"/>
      <c r="V17" s="30"/>
      <c r="W17" s="30"/>
      <c r="X17" s="30"/>
      <c r="Y17" s="30"/>
      <c r="Z17" s="30"/>
      <c r="AA17" s="30"/>
    </row>
    <row r="18" spans="1:27" ht="15" x14ac:dyDescent="0.25">
      <c r="C18" s="11"/>
      <c r="D18" s="11"/>
      <c r="E18" s="11"/>
      <c r="F18" s="12"/>
      <c r="G18" s="12"/>
      <c r="H18" s="12"/>
      <c r="I18" s="12"/>
    </row>
    <row r="19" spans="1:27" ht="15" x14ac:dyDescent="0.25">
      <c r="C19" s="11"/>
      <c r="D19" s="11"/>
      <c r="E19" s="11"/>
      <c r="F19" s="12"/>
      <c r="G19" s="12"/>
      <c r="H19" s="12"/>
      <c r="I19" s="12"/>
    </row>
  </sheetData>
  <mergeCells count="18">
    <mergeCell ref="A17:C17"/>
    <mergeCell ref="D17:AA17"/>
    <mergeCell ref="A15:C15"/>
    <mergeCell ref="A13:C13"/>
    <mergeCell ref="A16:C16"/>
    <mergeCell ref="D16:AA16"/>
    <mergeCell ref="D13:AA13"/>
    <mergeCell ref="D14:AA14"/>
    <mergeCell ref="D15:AA15"/>
    <mergeCell ref="E3:L3"/>
    <mergeCell ref="AA4:AA5"/>
    <mergeCell ref="A12:C12"/>
    <mergeCell ref="A14:C14"/>
    <mergeCell ref="M4:X4"/>
    <mergeCell ref="A10:K10"/>
    <mergeCell ref="D12:AA12"/>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2019-10-22T05:37:30Z</dcterms:modified>
</cp:coreProperties>
</file>